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<sst xmlns="http://schemas.openxmlformats.org/spreadsheetml/2006/main" count="131" uniqueCount="91">
  <si>
    <t>种数:</t>
  </si>
  <si>
    <t>份数:</t>
  </si>
  <si>
    <t>码洋</t>
  </si>
  <si>
    <t>代码</t>
  </si>
  <si>
    <t>刊号</t>
  </si>
  <si>
    <t>刊名</t>
  </si>
  <si>
    <t>邮发代号</t>
  </si>
  <si>
    <t>刊期</t>
  </si>
  <si>
    <t>年价</t>
  </si>
  <si>
    <t>订数</t>
  </si>
  <si>
    <t>21451</t>
  </si>
  <si>
    <t>伦理学B8</t>
  </si>
  <si>
    <t>10024</t>
  </si>
  <si>
    <t>逻辑B3</t>
  </si>
  <si>
    <t>10025</t>
  </si>
  <si>
    <t>马克思列宁主义研究A1</t>
  </si>
  <si>
    <t>10026</t>
  </si>
  <si>
    <t>毛泽东思想A2</t>
  </si>
  <si>
    <t>10027</t>
  </si>
  <si>
    <t>美学B7</t>
  </si>
  <si>
    <t>10028</t>
  </si>
  <si>
    <t>民族问题研究D5</t>
  </si>
  <si>
    <t>10029</t>
  </si>
  <si>
    <t>语言文字学H1</t>
  </si>
  <si>
    <t>10055</t>
  </si>
  <si>
    <t>哲学原理B1</t>
  </si>
  <si>
    <t>10057</t>
  </si>
  <si>
    <t>中国古代、近代文学研究J2</t>
  </si>
  <si>
    <t>10058</t>
  </si>
  <si>
    <t>中国近代史K3</t>
  </si>
  <si>
    <t>10059</t>
  </si>
  <si>
    <t>中国现代、当代文学研究J3</t>
  </si>
  <si>
    <t>10060</t>
  </si>
  <si>
    <t>国学学刊LC1</t>
  </si>
  <si>
    <t>02-621</t>
  </si>
  <si>
    <t>成长读本V4</t>
  </si>
  <si>
    <t>02-414</t>
  </si>
  <si>
    <t>政治学D0</t>
  </si>
  <si>
    <t>02-593</t>
  </si>
  <si>
    <t>宗教B9</t>
  </si>
  <si>
    <t>02-595</t>
  </si>
  <si>
    <t>诉讼法学、司法制度D415</t>
  </si>
  <si>
    <t>02-598</t>
  </si>
  <si>
    <t>思想政治教育G2</t>
  </si>
  <si>
    <t>02-625</t>
  </si>
  <si>
    <t>法学文摘WD41</t>
  </si>
  <si>
    <t>02-677</t>
  </si>
  <si>
    <t>历史学文摘WK1</t>
  </si>
  <si>
    <t>02-685</t>
  </si>
  <si>
    <t>文学研究文摘WJ1</t>
  </si>
  <si>
    <t>02-686</t>
  </si>
  <si>
    <t>公共管理与政策评论</t>
  </si>
  <si>
    <t>02-788</t>
  </si>
  <si>
    <t>家庭教育导读V2</t>
  </si>
  <si>
    <t>02-836</t>
  </si>
  <si>
    <t>民商法学D412</t>
  </si>
  <si>
    <t>02-979</t>
  </si>
  <si>
    <t>经济法学、劳动法学D413</t>
  </si>
  <si>
    <t>02-980</t>
  </si>
  <si>
    <t>社会保障制度C41</t>
  </si>
  <si>
    <t>02-982</t>
  </si>
  <si>
    <t>心理学B4</t>
  </si>
  <si>
    <t>02-983</t>
  </si>
  <si>
    <t>社会学C4</t>
  </si>
  <si>
    <t>02-984</t>
  </si>
  <si>
    <t>新闻与传播G6</t>
  </si>
  <si>
    <t>02-986</t>
  </si>
  <si>
    <t>职业技术教育G53</t>
  </si>
  <si>
    <t>02-987</t>
  </si>
  <si>
    <t>青少年导刊D421</t>
  </si>
  <si>
    <t>02-989</t>
  </si>
  <si>
    <t>教育学G1</t>
  </si>
  <si>
    <t>80-334</t>
  </si>
  <si>
    <t>社会工作C42</t>
  </si>
  <si>
    <t>80-759</t>
  </si>
  <si>
    <t>法理学、法史学(中文版)D410</t>
  </si>
  <si>
    <t>80-761</t>
  </si>
  <si>
    <t>刑事法学(中文版)D414</t>
  </si>
  <si>
    <t>80-762</t>
  </si>
  <si>
    <t>国际法学(中文版)D416</t>
  </si>
  <si>
    <t>80-763</t>
  </si>
  <si>
    <t>宪法学、行政法学(中文版)D411</t>
  </si>
  <si>
    <t>80-764</t>
  </si>
  <si>
    <t>公共行政D01</t>
  </si>
  <si>
    <t>82-190</t>
  </si>
  <si>
    <t>中国特色社会主义理论A3</t>
  </si>
  <si>
    <t>82-191</t>
  </si>
  <si>
    <t>精神文明导刊V6</t>
  </si>
  <si>
    <t>82-193</t>
  </si>
  <si>
    <t>当代文萃V1</t>
  </si>
  <si>
    <t>82-930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</si>
</sst>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176" fontId="1" fillId="0" borderId="0" xfId="0" applyNumberFormat="1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>
      <pane ySplit="3" topLeftCell="A4" activePane="bottomLeft" state="frozen"/>
      <selection pane="bottomLeft" activeCell="A4" sqref="A4"/>
    </sheetView>
  </sheetViews>
  <sheetFormatPr defaultColWidth="9.00390625" defaultRowHeight="18.75" customHeight="1"/>
  <cols>
    <col min="1" max="1" width="6.50390625" style="2" bestFit="1" customWidth="1"/>
    <col min="2" max="2" width="6.50390625" style="3" bestFit="1" customWidth="1"/>
    <col min="3" max="3" width="41.25390625" style="4" bestFit="1" customWidth="1"/>
    <col min="4" max="4" width="9.00390625" style="2" customWidth="1"/>
    <col min="5" max="5" width="8.50390625" style="3" bestFit="1" customWidth="1"/>
    <col min="6" max="6" width="9.50390625" style="5" bestFit="1" customWidth="1"/>
    <col min="7" max="7" width="5.25390625" style="3" bestFit="1" customWidth="1"/>
    <col min="8" max="8" width="12.625" style="5" customWidth="1"/>
    <col min="9" max="16384" width="9.00390625" style="6" customWidth="1"/>
  </cols>
  <sheetData>
    <row r="1" spans="4:8" ht="18.75" customHeight="1">
      <c r="D1" s="7" t="s">
        <v>0</v>
      </c>
      <c r="E1" s="8">
        <f>COUNT(G4:G43)</f>
        <v>40</v>
      </c>
      <c r="F1" s="9"/>
      <c r="G1" s="8"/>
      <c r="H1" s="9"/>
    </row>
    <row r="2" spans="4:8" ht="18.75" customHeight="1">
      <c r="D2" s="7" t="s">
        <v>1</v>
      </c>
      <c r="E2" s="8">
        <f>SUM(G4:G43)</f>
        <v>40</v>
      </c>
      <c r="F2" s="9"/>
      <c r="G2" s="8" t="s">
        <v>2</v>
      </c>
      <c r="H2" s="9">
        <f>SUM(H4:H43)</f>
        <v>9062</v>
      </c>
    </row>
    <row r="3" spans="1:8" s="1" customFormat="1" ht="18.75" customHeight="1">
      <c r="A3" s="7" t="s">
        <v>3</v>
      </c>
      <c r="B3" s="8" t="s">
        <v>4</v>
      </c>
      <c r="C3" s="10" t="s">
        <v>5</v>
      </c>
      <c r="D3" s="7" t="s">
        <v>6</v>
      </c>
      <c r="E3" s="7" t="s">
        <v>7</v>
      </c>
      <c r="F3" s="11" t="s">
        <v>8</v>
      </c>
      <c r="G3" s="7" t="s">
        <v>9</v>
      </c>
      <c r="H3" s="11" t="s">
        <v>2</v>
      </c>
    </row>
    <row r="4" spans="1:8" ht="18.75" customHeight="1">
      <c r="A4" s="2" t="s">
        <v>10</v>
      </c>
      <c r="B4" s="3">
        <v>10024</v>
      </c>
      <c r="C4" s="4" t="s">
        <v>11</v>
      </c>
      <c r="D4" s="2" t="s">
        <v>12</v>
      </c>
      <c r="E4" s="3">
        <v>12</v>
      </c>
      <c r="F4" s="5">
        <v>228</v>
      </c>
      <c r="G4" s="3">
        <v>1</v>
      </c>
      <c r="H4" s="5">
        <f>F4*G4</f>
        <v>228</v>
      </c>
    </row>
    <row r="5" spans="1:8" ht="18.75" customHeight="1">
      <c r="A5" s="2" t="s">
        <v>10</v>
      </c>
      <c r="B5" s="3">
        <v>10025</v>
      </c>
      <c r="C5" s="4" t="s">
        <v>13</v>
      </c>
      <c r="D5" s="2" t="s">
        <v>14</v>
      </c>
      <c r="E5" s="3">
        <v>4</v>
      </c>
      <c r="F5" s="5">
        <v>64</v>
      </c>
      <c r="G5" s="3">
        <v>1</v>
      </c>
      <c r="H5" s="5">
        <f aca="true" t="shared" si="0" ref="H5:H68">F5*G5</f>
        <v>64</v>
      </c>
    </row>
    <row r="6" spans="1:8" ht="18.75" customHeight="1">
      <c r="A6" s="2" t="s">
        <v>10</v>
      </c>
      <c r="B6" s="3">
        <v>10026</v>
      </c>
      <c r="C6" s="4" t="s">
        <v>15</v>
      </c>
      <c r="D6" s="2" t="s">
        <v>16</v>
      </c>
      <c r="E6" s="3">
        <v>12</v>
      </c>
      <c r="F6" s="5">
        <v>192</v>
      </c>
      <c r="G6" s="3">
        <v>1</v>
      </c>
      <c r="H6" s="5">
        <f t="shared" si="0"/>
        <v>192</v>
      </c>
    </row>
    <row r="7" spans="1:8" ht="18.75" customHeight="1">
      <c r="A7" s="2" t="s">
        <v>10</v>
      </c>
      <c r="B7" s="3">
        <v>10027</v>
      </c>
      <c r="C7" s="4" t="s">
        <v>17</v>
      </c>
      <c r="D7" s="2" t="s">
        <v>18</v>
      </c>
      <c r="E7" s="3">
        <v>6</v>
      </c>
      <c r="F7" s="5">
        <v>90</v>
      </c>
      <c r="G7" s="3">
        <v>1</v>
      </c>
      <c r="H7" s="5">
        <f t="shared" si="0"/>
        <v>90</v>
      </c>
    </row>
    <row r="8" spans="1:8" ht="18.75" customHeight="1">
      <c r="A8" s="2" t="s">
        <v>10</v>
      </c>
      <c r="B8" s="3">
        <v>10028</v>
      </c>
      <c r="C8" s="4" t="s">
        <v>19</v>
      </c>
      <c r="D8" s="2" t="s">
        <v>20</v>
      </c>
      <c r="E8" s="3">
        <v>6</v>
      </c>
      <c r="F8" s="5">
        <v>150</v>
      </c>
      <c r="G8" s="3">
        <v>1</v>
      </c>
      <c r="H8" s="5">
        <f t="shared" si="0"/>
        <v>150</v>
      </c>
    </row>
    <row r="9" spans="1:8" ht="18.75" customHeight="1">
      <c r="A9" s="2" t="s">
        <v>10</v>
      </c>
      <c r="B9" s="3">
        <v>10029</v>
      </c>
      <c r="C9" s="4" t="s">
        <v>21</v>
      </c>
      <c r="D9" s="2" t="s">
        <v>22</v>
      </c>
      <c r="E9" s="3">
        <v>12</v>
      </c>
      <c r="F9" s="5">
        <v>192</v>
      </c>
      <c r="G9" s="3">
        <v>1</v>
      </c>
      <c r="H9" s="5">
        <f t="shared" si="0"/>
        <v>192</v>
      </c>
    </row>
    <row r="10" spans="1:8" ht="18.75" customHeight="1">
      <c r="A10" s="2" t="s">
        <v>10</v>
      </c>
      <c r="B10" s="3">
        <v>10055</v>
      </c>
      <c r="C10" s="4" t="s">
        <v>23</v>
      </c>
      <c r="D10" s="2" t="s">
        <v>24</v>
      </c>
      <c r="E10" s="3">
        <v>12</v>
      </c>
      <c r="F10" s="5">
        <v>336</v>
      </c>
      <c r="G10" s="3">
        <v>1</v>
      </c>
      <c r="H10" s="5">
        <f t="shared" si="0"/>
        <v>336</v>
      </c>
    </row>
    <row r="11" spans="1:8" ht="18.75" customHeight="1">
      <c r="A11" s="2" t="s">
        <v>10</v>
      </c>
      <c r="B11" s="3">
        <v>10057</v>
      </c>
      <c r="C11" s="4" t="s">
        <v>25</v>
      </c>
      <c r="D11" s="2" t="s">
        <v>26</v>
      </c>
      <c r="E11" s="3">
        <v>12</v>
      </c>
      <c r="F11" s="5">
        <v>312</v>
      </c>
      <c r="G11" s="3">
        <v>1</v>
      </c>
      <c r="H11" s="5">
        <f t="shared" si="0"/>
        <v>312</v>
      </c>
    </row>
    <row r="12" spans="1:8" ht="18.75" customHeight="1">
      <c r="A12" s="2" t="s">
        <v>10</v>
      </c>
      <c r="B12" s="3">
        <v>10058</v>
      </c>
      <c r="C12" s="4" t="s">
        <v>27</v>
      </c>
      <c r="D12" s="2" t="s">
        <v>28</v>
      </c>
      <c r="E12" s="3">
        <v>12</v>
      </c>
      <c r="F12" s="5">
        <v>432</v>
      </c>
      <c r="G12" s="3">
        <v>1</v>
      </c>
      <c r="H12" s="5">
        <f t="shared" si="0"/>
        <v>432</v>
      </c>
    </row>
    <row r="13" spans="1:8" ht="18.75" customHeight="1">
      <c r="A13" s="2" t="s">
        <v>10</v>
      </c>
      <c r="B13" s="3">
        <v>10059</v>
      </c>
      <c r="C13" s="4" t="s">
        <v>29</v>
      </c>
      <c r="D13" s="2" t="s">
        <v>30</v>
      </c>
      <c r="E13" s="3">
        <v>12</v>
      </c>
      <c r="F13" s="5">
        <v>312</v>
      </c>
      <c r="G13" s="3">
        <v>1</v>
      </c>
      <c r="H13" s="5">
        <f t="shared" si="0"/>
        <v>312</v>
      </c>
    </row>
    <row r="14" spans="1:8" ht="18.75" customHeight="1">
      <c r="A14" s="2" t="s">
        <v>10</v>
      </c>
      <c r="B14" s="3">
        <v>10060</v>
      </c>
      <c r="C14" s="4" t="s">
        <v>31</v>
      </c>
      <c r="D14" s="2" t="s">
        <v>32</v>
      </c>
      <c r="E14" s="3">
        <v>12</v>
      </c>
      <c r="F14" s="5">
        <v>432</v>
      </c>
      <c r="G14" s="3">
        <v>1</v>
      </c>
      <c r="H14" s="5">
        <f t="shared" si="0"/>
        <v>432</v>
      </c>
    </row>
    <row r="15" spans="1:8" ht="18.75" customHeight="1">
      <c r="A15" s="2" t="s">
        <v>10</v>
      </c>
      <c r="B15" s="3">
        <v>10110</v>
      </c>
      <c r="C15" s="4" t="s">
        <v>33</v>
      </c>
      <c r="D15" s="2" t="s">
        <v>34</v>
      </c>
      <c r="E15" s="3">
        <v>4</v>
      </c>
      <c r="F15" s="5">
        <v>100</v>
      </c>
      <c r="G15" s="3">
        <v>1</v>
      </c>
      <c r="H15" s="5">
        <f t="shared" si="0"/>
        <v>100</v>
      </c>
    </row>
    <row r="16" spans="1:8" ht="18.75" customHeight="1">
      <c r="A16" s="2" t="s">
        <v>10</v>
      </c>
      <c r="B16" s="3">
        <v>21414</v>
      </c>
      <c r="C16" s="4" t="s">
        <v>35</v>
      </c>
      <c r="D16" s="2" t="s">
        <v>36</v>
      </c>
      <c r="E16" s="3">
        <v>12</v>
      </c>
      <c r="F16" s="5">
        <v>96</v>
      </c>
      <c r="G16" s="3">
        <v>1</v>
      </c>
      <c r="H16" s="5">
        <f t="shared" si="0"/>
        <v>96</v>
      </c>
    </row>
    <row r="17" spans="1:8" ht="18.75" customHeight="1">
      <c r="A17" s="2" t="s">
        <v>10</v>
      </c>
      <c r="B17" s="3">
        <v>21593</v>
      </c>
      <c r="C17" s="4" t="s">
        <v>37</v>
      </c>
      <c r="D17" s="2" t="s">
        <v>38</v>
      </c>
      <c r="E17" s="3">
        <v>12</v>
      </c>
      <c r="F17" s="5">
        <v>276</v>
      </c>
      <c r="G17" s="3">
        <v>1</v>
      </c>
      <c r="H17" s="5">
        <f t="shared" si="0"/>
        <v>276</v>
      </c>
    </row>
    <row r="18" spans="1:8" ht="18.75" customHeight="1">
      <c r="A18" s="2" t="s">
        <v>10</v>
      </c>
      <c r="B18" s="3">
        <v>21595</v>
      </c>
      <c r="C18" s="4" t="s">
        <v>39</v>
      </c>
      <c r="D18" s="2" t="s">
        <v>40</v>
      </c>
      <c r="E18" s="3">
        <v>6</v>
      </c>
      <c r="F18" s="5">
        <v>192</v>
      </c>
      <c r="G18" s="3">
        <v>1</v>
      </c>
      <c r="H18" s="5">
        <f t="shared" si="0"/>
        <v>192</v>
      </c>
    </row>
    <row r="19" spans="1:8" ht="18.75" customHeight="1">
      <c r="A19" s="2" t="s">
        <v>10</v>
      </c>
      <c r="B19" s="3">
        <v>21598</v>
      </c>
      <c r="C19" s="4" t="s">
        <v>41</v>
      </c>
      <c r="D19" s="2" t="s">
        <v>42</v>
      </c>
      <c r="E19" s="3">
        <v>12</v>
      </c>
      <c r="F19" s="5">
        <v>360</v>
      </c>
      <c r="G19" s="3">
        <v>1</v>
      </c>
      <c r="H19" s="5">
        <f t="shared" si="0"/>
        <v>360</v>
      </c>
    </row>
    <row r="20" spans="1:8" ht="18.75" customHeight="1">
      <c r="A20" s="2" t="s">
        <v>10</v>
      </c>
      <c r="B20" s="3">
        <v>21625</v>
      </c>
      <c r="C20" s="4" t="s">
        <v>43</v>
      </c>
      <c r="D20" s="2" t="s">
        <v>44</v>
      </c>
      <c r="E20" s="3">
        <v>12</v>
      </c>
      <c r="F20" s="5">
        <v>216</v>
      </c>
      <c r="G20" s="3">
        <v>1</v>
      </c>
      <c r="H20" s="5">
        <f t="shared" si="0"/>
        <v>216</v>
      </c>
    </row>
    <row r="21" spans="1:8" ht="18.75" customHeight="1">
      <c r="A21" s="2" t="s">
        <v>10</v>
      </c>
      <c r="B21" s="3">
        <v>21677</v>
      </c>
      <c r="C21" s="4" t="s">
        <v>45</v>
      </c>
      <c r="D21" s="2" t="s">
        <v>46</v>
      </c>
      <c r="E21" s="3">
        <v>4</v>
      </c>
      <c r="F21" s="5">
        <v>88</v>
      </c>
      <c r="G21" s="3">
        <v>1</v>
      </c>
      <c r="H21" s="5">
        <f t="shared" si="0"/>
        <v>88</v>
      </c>
    </row>
    <row r="22" spans="1:8" ht="18.75" customHeight="1">
      <c r="A22" s="2" t="s">
        <v>10</v>
      </c>
      <c r="B22" s="3">
        <v>21685</v>
      </c>
      <c r="C22" s="4" t="s">
        <v>47</v>
      </c>
      <c r="D22" s="2" t="s">
        <v>48</v>
      </c>
      <c r="E22" s="3">
        <v>4</v>
      </c>
      <c r="F22" s="5">
        <v>88</v>
      </c>
      <c r="G22" s="3">
        <v>1</v>
      </c>
      <c r="H22" s="5">
        <f t="shared" si="0"/>
        <v>88</v>
      </c>
    </row>
    <row r="23" spans="1:8" ht="18.75" customHeight="1">
      <c r="A23" s="2" t="s">
        <v>10</v>
      </c>
      <c r="B23" s="3">
        <v>21686</v>
      </c>
      <c r="C23" s="4" t="s">
        <v>49</v>
      </c>
      <c r="D23" s="2" t="s">
        <v>50</v>
      </c>
      <c r="E23" s="3">
        <v>4</v>
      </c>
      <c r="F23" s="5">
        <v>88</v>
      </c>
      <c r="G23" s="3">
        <v>1</v>
      </c>
      <c r="H23" s="5">
        <f t="shared" si="0"/>
        <v>88</v>
      </c>
    </row>
    <row r="24" spans="1:8" ht="18.75" customHeight="1">
      <c r="A24" s="2" t="s">
        <v>10</v>
      </c>
      <c r="B24" s="3">
        <v>21788</v>
      </c>
      <c r="C24" s="4" t="s">
        <v>51</v>
      </c>
      <c r="D24" s="2" t="s">
        <v>52</v>
      </c>
      <c r="E24" s="3">
        <v>6</v>
      </c>
      <c r="F24" s="5">
        <v>210</v>
      </c>
      <c r="G24" s="3">
        <v>1</v>
      </c>
      <c r="H24" s="5">
        <f t="shared" si="0"/>
        <v>210</v>
      </c>
    </row>
    <row r="25" spans="1:8" ht="18.75" customHeight="1">
      <c r="A25" s="2" t="s">
        <v>10</v>
      </c>
      <c r="B25" s="3">
        <v>21836</v>
      </c>
      <c r="C25" s="4" t="s">
        <v>53</v>
      </c>
      <c r="D25" s="2" t="s">
        <v>54</v>
      </c>
      <c r="E25" s="3">
        <v>12</v>
      </c>
      <c r="F25" s="5">
        <v>120</v>
      </c>
      <c r="G25" s="3">
        <v>1</v>
      </c>
      <c r="H25" s="5">
        <f t="shared" si="0"/>
        <v>120</v>
      </c>
    </row>
    <row r="26" spans="1:8" ht="18.75" customHeight="1">
      <c r="A26" s="2" t="s">
        <v>10</v>
      </c>
      <c r="B26" s="3">
        <v>21979</v>
      </c>
      <c r="C26" s="4" t="s">
        <v>55</v>
      </c>
      <c r="D26" s="2" t="s">
        <v>56</v>
      </c>
      <c r="E26" s="3">
        <v>12</v>
      </c>
      <c r="F26" s="5">
        <v>360</v>
      </c>
      <c r="G26" s="3">
        <v>1</v>
      </c>
      <c r="H26" s="5">
        <f t="shared" si="0"/>
        <v>360</v>
      </c>
    </row>
    <row r="27" spans="1:8" ht="18.75" customHeight="1">
      <c r="A27" s="2" t="s">
        <v>10</v>
      </c>
      <c r="B27" s="3">
        <v>21980</v>
      </c>
      <c r="C27" s="4" t="s">
        <v>57</v>
      </c>
      <c r="D27" s="2" t="s">
        <v>58</v>
      </c>
      <c r="E27" s="3">
        <v>12</v>
      </c>
      <c r="F27" s="5">
        <v>216</v>
      </c>
      <c r="G27" s="3">
        <v>1</v>
      </c>
      <c r="H27" s="5">
        <f t="shared" si="0"/>
        <v>216</v>
      </c>
    </row>
    <row r="28" spans="1:8" ht="18.75" customHeight="1">
      <c r="A28" s="2" t="s">
        <v>10</v>
      </c>
      <c r="B28" s="3">
        <v>21982</v>
      </c>
      <c r="C28" s="4" t="s">
        <v>59</v>
      </c>
      <c r="D28" s="2" t="s">
        <v>60</v>
      </c>
      <c r="E28" s="3">
        <v>12</v>
      </c>
      <c r="F28" s="5">
        <v>252</v>
      </c>
      <c r="G28" s="3">
        <v>1</v>
      </c>
      <c r="H28" s="5">
        <f t="shared" si="0"/>
        <v>252</v>
      </c>
    </row>
    <row r="29" spans="1:8" ht="18.75" customHeight="1">
      <c r="A29" s="2" t="s">
        <v>10</v>
      </c>
      <c r="B29" s="3">
        <v>21983</v>
      </c>
      <c r="C29" s="4" t="s">
        <v>61</v>
      </c>
      <c r="D29" s="2" t="s">
        <v>62</v>
      </c>
      <c r="E29" s="3">
        <v>12</v>
      </c>
      <c r="F29" s="5">
        <v>276</v>
      </c>
      <c r="G29" s="3">
        <v>1</v>
      </c>
      <c r="H29" s="5">
        <f t="shared" si="0"/>
        <v>276</v>
      </c>
    </row>
    <row r="30" spans="1:8" ht="18.75" customHeight="1">
      <c r="A30" s="2" t="s">
        <v>10</v>
      </c>
      <c r="B30" s="3">
        <v>21984</v>
      </c>
      <c r="C30" s="4" t="s">
        <v>63</v>
      </c>
      <c r="D30" s="2" t="s">
        <v>64</v>
      </c>
      <c r="E30" s="3">
        <v>12</v>
      </c>
      <c r="F30" s="5">
        <v>312</v>
      </c>
      <c r="G30" s="3">
        <v>1</v>
      </c>
      <c r="H30" s="5">
        <f t="shared" si="0"/>
        <v>312</v>
      </c>
    </row>
    <row r="31" spans="1:8" ht="18.75" customHeight="1">
      <c r="A31" s="2" t="s">
        <v>10</v>
      </c>
      <c r="B31" s="3">
        <v>21986</v>
      </c>
      <c r="C31" s="4" t="s">
        <v>65</v>
      </c>
      <c r="D31" s="2" t="s">
        <v>66</v>
      </c>
      <c r="E31" s="3">
        <v>12</v>
      </c>
      <c r="F31" s="5">
        <v>252</v>
      </c>
      <c r="G31" s="3">
        <v>1</v>
      </c>
      <c r="H31" s="5">
        <f t="shared" si="0"/>
        <v>252</v>
      </c>
    </row>
    <row r="32" spans="1:8" ht="18.75" customHeight="1">
      <c r="A32" s="2" t="s">
        <v>10</v>
      </c>
      <c r="B32" s="3">
        <v>21987</v>
      </c>
      <c r="C32" s="4" t="s">
        <v>67</v>
      </c>
      <c r="D32" s="2" t="s">
        <v>68</v>
      </c>
      <c r="E32" s="3">
        <v>12</v>
      </c>
      <c r="F32" s="5">
        <v>228</v>
      </c>
      <c r="G32" s="3">
        <v>1</v>
      </c>
      <c r="H32" s="5">
        <f t="shared" si="0"/>
        <v>228</v>
      </c>
    </row>
    <row r="33" spans="1:8" ht="18.75" customHeight="1">
      <c r="A33" s="2" t="s">
        <v>10</v>
      </c>
      <c r="B33" s="3">
        <v>21989</v>
      </c>
      <c r="C33" s="4" t="s">
        <v>69</v>
      </c>
      <c r="D33" s="2" t="s">
        <v>70</v>
      </c>
      <c r="E33" s="3">
        <v>12</v>
      </c>
      <c r="F33" s="5">
        <v>192</v>
      </c>
      <c r="G33" s="3">
        <v>1</v>
      </c>
      <c r="H33" s="5">
        <f t="shared" si="0"/>
        <v>192</v>
      </c>
    </row>
    <row r="34" spans="1:8" ht="18.75" customHeight="1">
      <c r="A34" s="2" t="s">
        <v>10</v>
      </c>
      <c r="B34" s="3">
        <v>22334</v>
      </c>
      <c r="C34" s="4" t="s">
        <v>71</v>
      </c>
      <c r="D34" s="2" t="s">
        <v>72</v>
      </c>
      <c r="E34" s="3">
        <v>12</v>
      </c>
      <c r="F34" s="5">
        <v>300</v>
      </c>
      <c r="G34" s="3">
        <v>1</v>
      </c>
      <c r="H34" s="5">
        <f t="shared" si="0"/>
        <v>300</v>
      </c>
    </row>
    <row r="35" spans="1:8" ht="18.75" customHeight="1">
      <c r="A35" s="2" t="s">
        <v>10</v>
      </c>
      <c r="B35" s="3">
        <v>22759</v>
      </c>
      <c r="C35" s="4" t="s">
        <v>73</v>
      </c>
      <c r="D35" s="2" t="s">
        <v>74</v>
      </c>
      <c r="E35" s="3">
        <v>12</v>
      </c>
      <c r="F35" s="5">
        <v>192</v>
      </c>
      <c r="G35" s="3">
        <v>1</v>
      </c>
      <c r="H35" s="5">
        <f t="shared" si="0"/>
        <v>192</v>
      </c>
    </row>
    <row r="36" spans="1:8" ht="18.75" customHeight="1">
      <c r="A36" s="2" t="s">
        <v>10</v>
      </c>
      <c r="B36" s="3">
        <v>22761</v>
      </c>
      <c r="C36" s="4" t="s">
        <v>75</v>
      </c>
      <c r="D36" s="2" t="s">
        <v>76</v>
      </c>
      <c r="E36" s="3">
        <v>12</v>
      </c>
      <c r="F36" s="5">
        <v>252</v>
      </c>
      <c r="G36" s="3">
        <v>1</v>
      </c>
      <c r="H36" s="5">
        <f t="shared" si="0"/>
        <v>252</v>
      </c>
    </row>
    <row r="37" spans="1:8" ht="18.75" customHeight="1">
      <c r="A37" s="2" t="s">
        <v>10</v>
      </c>
      <c r="B37" s="3">
        <v>22762</v>
      </c>
      <c r="C37" s="4" t="s">
        <v>77</v>
      </c>
      <c r="D37" s="2" t="s">
        <v>78</v>
      </c>
      <c r="E37" s="3">
        <v>12</v>
      </c>
      <c r="F37" s="5">
        <v>360</v>
      </c>
      <c r="G37" s="3">
        <v>1</v>
      </c>
      <c r="H37" s="5">
        <f t="shared" si="0"/>
        <v>360</v>
      </c>
    </row>
    <row r="38" spans="1:8" ht="18.75" customHeight="1">
      <c r="A38" s="2" t="s">
        <v>10</v>
      </c>
      <c r="B38" s="3">
        <v>22763</v>
      </c>
      <c r="C38" s="4" t="s">
        <v>79</v>
      </c>
      <c r="D38" s="2" t="s">
        <v>80</v>
      </c>
      <c r="E38" s="3">
        <v>12</v>
      </c>
      <c r="F38" s="5">
        <v>216</v>
      </c>
      <c r="G38" s="3">
        <v>1</v>
      </c>
      <c r="H38" s="5">
        <f t="shared" si="0"/>
        <v>216</v>
      </c>
    </row>
    <row r="39" spans="1:8" ht="18.75" customHeight="1">
      <c r="A39" s="2" t="s">
        <v>10</v>
      </c>
      <c r="B39" s="3">
        <v>22764</v>
      </c>
      <c r="C39" s="4" t="s">
        <v>81</v>
      </c>
      <c r="D39" s="2" t="s">
        <v>82</v>
      </c>
      <c r="E39" s="3">
        <v>12</v>
      </c>
      <c r="F39" s="5">
        <v>252</v>
      </c>
      <c r="G39" s="3">
        <v>1</v>
      </c>
      <c r="H39" s="5">
        <f t="shared" si="0"/>
        <v>252</v>
      </c>
    </row>
    <row r="40" spans="1:8" ht="18.75" customHeight="1">
      <c r="A40" s="2" t="s">
        <v>10</v>
      </c>
      <c r="B40" s="3">
        <v>23190</v>
      </c>
      <c r="C40" s="4" t="s">
        <v>83</v>
      </c>
      <c r="D40" s="2" t="s">
        <v>84</v>
      </c>
      <c r="E40" s="3">
        <v>12</v>
      </c>
      <c r="F40" s="5">
        <v>288</v>
      </c>
      <c r="G40" s="3">
        <v>1</v>
      </c>
      <c r="H40" s="5">
        <f t="shared" si="0"/>
        <v>288</v>
      </c>
    </row>
    <row r="41" spans="1:8" ht="18.75" customHeight="1">
      <c r="A41" s="2" t="s">
        <v>10</v>
      </c>
      <c r="B41" s="3">
        <v>23191</v>
      </c>
      <c r="C41" s="4" t="s">
        <v>85</v>
      </c>
      <c r="D41" s="2" t="s">
        <v>86</v>
      </c>
      <c r="E41" s="3">
        <v>12</v>
      </c>
      <c r="F41" s="5">
        <v>276</v>
      </c>
      <c r="G41" s="3">
        <v>1</v>
      </c>
      <c r="H41" s="5">
        <f t="shared" si="0"/>
        <v>276</v>
      </c>
    </row>
    <row r="42" spans="1:8" ht="18.75" customHeight="1">
      <c r="A42" s="2" t="s">
        <v>10</v>
      </c>
      <c r="B42" s="3">
        <v>23193</v>
      </c>
      <c r="C42" s="4" t="s">
        <v>87</v>
      </c>
      <c r="D42" s="2" t="s">
        <v>88</v>
      </c>
      <c r="E42" s="3">
        <v>12</v>
      </c>
      <c r="F42" s="5">
        <v>168</v>
      </c>
      <c r="G42" s="3">
        <v>1</v>
      </c>
      <c r="H42" s="5">
        <f t="shared" si="0"/>
        <v>168</v>
      </c>
    </row>
    <row r="43" spans="1:8" ht="18.75" customHeight="1">
      <c r="A43" s="2" t="s">
        <v>10</v>
      </c>
      <c r="B43" s="3">
        <v>23930</v>
      </c>
      <c r="C43" s="4" t="s">
        <v>89</v>
      </c>
      <c r="D43" s="2" t="s">
        <v>90</v>
      </c>
      <c r="E43" s="3">
        <v>12</v>
      </c>
      <c r="F43" s="5">
        <v>96</v>
      </c>
      <c r="G43" s="3">
        <v>1</v>
      </c>
      <c r="H43" s="5">
        <f t="shared" si="0"/>
        <v>96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兰</cp:lastModifiedBy>
  <dcterms:created xsi:type="dcterms:W3CDTF">2007-10-24T06:56:59Z</dcterms:created>
  <dcterms:modified xsi:type="dcterms:W3CDTF">2017-11-03T03:02:35Z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